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8800" windowHeight="11865"/>
  </bookViews>
  <sheets>
    <sheet name="Бюджетні призначення" sheetId="1" r:id="rId1"/>
  </sheets>
  <definedNames>
    <definedName name="_xlnm.Print_Area" localSheetId="0">'Бюджетні призначення'!$A$1:$C$23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" i="1" l="1"/>
  <c r="C8" i="1"/>
  <c r="C17" i="1" l="1"/>
  <c r="C6" i="1"/>
</calcChain>
</file>

<file path=xl/sharedStrings.xml><?xml version="1.0" encoding="utf-8"?>
<sst xmlns="http://schemas.openxmlformats.org/spreadsheetml/2006/main" count="31" uniqueCount="28">
  <si>
    <t>Бюджетна програма "Інша економічна діяльність"</t>
  </si>
  <si>
    <t xml:space="preserve"> № з/п</t>
  </si>
  <si>
    <t>Назва</t>
  </si>
  <si>
    <t>грн.</t>
  </si>
  <si>
    <t>Завдання №1</t>
  </si>
  <si>
    <t>Фінансова підтримка КП "Вінницький муніципальний центр інновацій"</t>
  </si>
  <si>
    <t>Оплата праці і нарахування на заробітну плату</t>
  </si>
  <si>
    <t>Використання товарів і послуг</t>
  </si>
  <si>
    <t xml:space="preserve"> 2.1</t>
  </si>
  <si>
    <t xml:space="preserve">Предмети, матеріали, обладнання та  інвентар </t>
  </si>
  <si>
    <t xml:space="preserve"> 2.2</t>
  </si>
  <si>
    <t xml:space="preserve">Оплата  послуг (крім комунальних) </t>
  </si>
  <si>
    <t xml:space="preserve"> 2.3</t>
  </si>
  <si>
    <t>Видатки на відрядження</t>
  </si>
  <si>
    <t xml:space="preserve"> 2.4</t>
  </si>
  <si>
    <t>Оплата комунальних послуг та енергоносіїв</t>
  </si>
  <si>
    <t>Оплата теплопостачання</t>
  </si>
  <si>
    <t xml:space="preserve">Оплата водопостачання та водовідведення </t>
  </si>
  <si>
    <t>Оплата електроенергії</t>
  </si>
  <si>
    <t>Інші поточні видатки (оренда землі)</t>
  </si>
  <si>
    <t>Завдання №2</t>
  </si>
  <si>
    <t>Придбання основних засобів для КП "Вінницький муніципальний центр інновацій"</t>
  </si>
  <si>
    <t>Кондиціонер 1 шт</t>
  </si>
  <si>
    <t>Принтер кольоровий лазерний 1шт</t>
  </si>
  <si>
    <t>Комплект меблів для службового кабінету керівника 1 шт</t>
  </si>
  <si>
    <t>Обсяги бюджетних призначень/бюджетних асигнувань по КП "Вінницький муніципальний центр інновацій" на 2019 рік станом на 01.01.2019 р.</t>
  </si>
  <si>
    <t>Персональний комп’ютер (системний блок, монітор, клавіатура,маніпулятор "миша") 6 шт</t>
  </si>
  <si>
    <t>Ноутбук 4 шт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</si>
</sst>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р_._-;\-* #,##0.00\ _р_._-;_-* &quot;-&quot;??\ _р_._-;_-@_-"/>
  </numFmts>
  <fonts count="15" x14ac:knownFonts="1">
    <font>
      <sz val="11"/>
      <color theme="1"/>
      <name val="Calibri"/>
      <family val="2"/>
      <scheme val="minor"/>
    </font>
    <font>
      <b/>
      <sz val="20"/>
      <color theme="1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12"/>
      <color theme="1"/>
      <name val="Calibri"/>
      <family val="2"/>
      <scheme val="minor"/>
    </font>
    <font>
      <sz val="12"/>
      <name val="Times New Roman"/>
      <family val="1"/>
      <charset val="204"/>
    </font>
    <font>
      <i/>
      <sz val="1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6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Fill="1"/>
    <xf numFmtId="0" fontId="3" fillId="0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2" borderId="2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vertical="center"/>
    </xf>
    <xf numFmtId="164" fontId="4" fillId="2" borderId="1" xfId="0" applyNumberFormat="1" applyFont="1" applyFill="1" applyBorder="1" applyAlignment="1">
      <alignment horizontal="right" vertical="center"/>
    </xf>
    <xf numFmtId="0" fontId="6" fillId="0" borderId="0" xfId="0" applyFont="1" applyFill="1"/>
    <xf numFmtId="0" fontId="6" fillId="3" borderId="0" xfId="0" applyFont="1" applyFill="1"/>
    <xf numFmtId="0" fontId="4" fillId="2" borderId="2" xfId="0" applyFont="1" applyFill="1" applyBorder="1" applyAlignment="1">
      <alignment horizontal="center" vertical="center" wrapText="1"/>
    </xf>
    <xf numFmtId="0" fontId="7" fillId="0" borderId="0" xfId="0" applyFont="1" applyFill="1"/>
    <xf numFmtId="0" fontId="7" fillId="4" borderId="0" xfId="0" applyFont="1" applyFill="1"/>
    <xf numFmtId="0" fontId="8" fillId="2" borderId="2" xfId="0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left" vertical="center" wrapText="1"/>
    </xf>
    <xf numFmtId="164" fontId="8" fillId="2" borderId="1" xfId="0" applyNumberFormat="1" applyFont="1" applyFill="1" applyBorder="1" applyAlignment="1">
      <alignment horizontal="right" vertical="center"/>
    </xf>
    <xf numFmtId="0" fontId="7" fillId="5" borderId="0" xfId="0" applyFont="1" applyFill="1"/>
    <xf numFmtId="0" fontId="8" fillId="2" borderId="2" xfId="0" applyNumberFormat="1" applyFont="1" applyFill="1" applyBorder="1" applyAlignment="1">
      <alignment horizontal="left" vertical="center" wrapText="1"/>
    </xf>
    <xf numFmtId="164" fontId="9" fillId="2" borderId="1" xfId="0" applyNumberFormat="1" applyFont="1" applyFill="1" applyBorder="1" applyAlignment="1">
      <alignment horizontal="right"/>
    </xf>
    <xf numFmtId="0" fontId="0" fillId="0" borderId="0" xfId="0" applyFont="1" applyFill="1"/>
    <xf numFmtId="0" fontId="0" fillId="0" borderId="0" xfId="0" applyFont="1"/>
    <xf numFmtId="0" fontId="10" fillId="2" borderId="0" xfId="0" applyFont="1" applyFill="1"/>
    <xf numFmtId="164" fontId="11" fillId="2" borderId="1" xfId="0" applyNumberFormat="1" applyFont="1" applyFill="1" applyBorder="1" applyAlignment="1">
      <alignment horizontal="right"/>
    </xf>
    <xf numFmtId="0" fontId="12" fillId="4" borderId="0" xfId="0" applyFont="1" applyFill="1"/>
    <xf numFmtId="0" fontId="4" fillId="2" borderId="2" xfId="0" applyNumberFormat="1" applyFont="1" applyFill="1" applyBorder="1" applyAlignment="1">
      <alignment horizontal="left" vertical="center" wrapText="1"/>
    </xf>
    <xf numFmtId="0" fontId="13" fillId="2" borderId="2" xfId="0" applyFont="1" applyFill="1" applyBorder="1" applyAlignment="1">
      <alignment horizontal="left" vertical="center" wrapText="1"/>
    </xf>
    <xf numFmtId="164" fontId="14" fillId="2" borderId="1" xfId="0" applyNumberFormat="1" applyFont="1" applyFill="1" applyBorder="1" applyAlignment="1">
      <alignment horizontal="right"/>
    </xf>
    <xf numFmtId="0" fontId="13" fillId="0" borderId="0" xfId="0" applyFont="1"/>
    <xf numFmtId="164" fontId="13" fillId="0" borderId="0" xfId="0" applyNumberFormat="1" applyFont="1" applyAlignment="1">
      <alignment horizontal="center"/>
    </xf>
    <xf numFmtId="0" fontId="1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outlinePr summaryBelow="0"/>
    <pageSetUpPr fitToPage="1"/>
  </sheetPr>
  <dimension ref="A2:EE23"/>
  <sheetViews>
    <sheetView tabSelected="1" view="pageBreakPreview" zoomScale="80" zoomScaleNormal="90" zoomScaleSheetLayoutView="80" workbookViewId="0">
      <pane xSplit="2" ySplit="5" topLeftCell="C6" activePane="bottomRight" state="frozen"/>
      <selection pane="topRight" activeCell="C1" sqref="C1"/>
      <selection pane="bottomLeft" activeCell="A3" sqref="A3"/>
      <selection pane="bottomRight" activeCell="A3" sqref="A3"/>
    </sheetView>
  </sheetViews>
  <sheetFormatPr defaultRowHeight="15.75" outlineLevelRow="1" outlineLevelCol="1" x14ac:dyDescent="0.25"/>
  <cols>
    <col min="1" max="1" width="25.140625" customWidth="1"/>
    <col min="2" max="2" width="127" style="31" customWidth="1"/>
    <col min="3" max="3" width="46.85546875" style="32" customWidth="1" outlineLevel="1"/>
    <col min="4" max="135" width="9.140625" style="1"/>
  </cols>
  <sheetData>
    <row r="2" spans="1:135" ht="63" customHeight="1" x14ac:dyDescent="0.35">
      <c r="A2" s="33" t="s">
        <v>25</v>
      </c>
      <c r="B2" s="33"/>
      <c r="C2" s="33"/>
    </row>
    <row r="4" spans="1:135" s="3" customFormat="1" ht="48.75" customHeight="1" x14ac:dyDescent="0.3">
      <c r="A4" s="34" t="s">
        <v>0</v>
      </c>
      <c r="B4" s="34"/>
      <c r="C4" s="34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</row>
    <row r="5" spans="1:135" s="8" customFormat="1" ht="39" customHeight="1" x14ac:dyDescent="0.25">
      <c r="A5" s="4" t="s">
        <v>1</v>
      </c>
      <c r="B5" s="5" t="s">
        <v>2</v>
      </c>
      <c r="C5" s="6" t="s">
        <v>3</v>
      </c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  <c r="EA5" s="7"/>
      <c r="EB5" s="7"/>
      <c r="EC5" s="7"/>
      <c r="ED5" s="7"/>
      <c r="EE5" s="7"/>
    </row>
    <row r="6" spans="1:135" s="13" customFormat="1" ht="25.5" customHeight="1" x14ac:dyDescent="0.3">
      <c r="A6" s="9" t="s">
        <v>4</v>
      </c>
      <c r="B6" s="10" t="s">
        <v>5</v>
      </c>
      <c r="C6" s="11">
        <f>C7+C8+C16</f>
        <v>8388836</v>
      </c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  <c r="DB6" s="12"/>
      <c r="DC6" s="12"/>
      <c r="DD6" s="12"/>
      <c r="DE6" s="12"/>
      <c r="DF6" s="12"/>
      <c r="DG6" s="12"/>
      <c r="DH6" s="12"/>
      <c r="DI6" s="12"/>
      <c r="DJ6" s="12"/>
      <c r="DK6" s="12"/>
      <c r="DL6" s="12"/>
      <c r="DM6" s="12"/>
      <c r="DN6" s="12"/>
      <c r="DO6" s="12"/>
      <c r="DP6" s="12"/>
      <c r="DQ6" s="12"/>
      <c r="DR6" s="12"/>
      <c r="DS6" s="12"/>
      <c r="DT6" s="12"/>
      <c r="DU6" s="12"/>
      <c r="DV6" s="12"/>
      <c r="DW6" s="12"/>
      <c r="DX6" s="12"/>
      <c r="DY6" s="12"/>
      <c r="DZ6" s="12"/>
      <c r="EA6" s="12"/>
      <c r="EB6" s="12"/>
      <c r="EC6" s="12"/>
      <c r="ED6" s="12"/>
      <c r="EE6" s="12"/>
    </row>
    <row r="7" spans="1:135" s="16" customFormat="1" ht="18" customHeight="1" x14ac:dyDescent="0.25">
      <c r="A7" s="14">
        <v>1</v>
      </c>
      <c r="B7" s="9" t="s">
        <v>6</v>
      </c>
      <c r="C7" s="11">
        <f>2559138+563010</f>
        <v>3122148</v>
      </c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  <c r="DS7" s="15"/>
      <c r="DT7" s="15"/>
      <c r="DU7" s="15"/>
      <c r="DV7" s="15"/>
      <c r="DW7" s="15"/>
      <c r="DX7" s="15"/>
      <c r="DY7" s="15"/>
      <c r="DZ7" s="15"/>
      <c r="EA7" s="15"/>
      <c r="EB7" s="15"/>
      <c r="EC7" s="15"/>
      <c r="ED7" s="15"/>
      <c r="EE7" s="15"/>
    </row>
    <row r="8" spans="1:135" s="16" customFormat="1" ht="18" customHeight="1" x14ac:dyDescent="0.25">
      <c r="A8" s="14">
        <v>2</v>
      </c>
      <c r="B8" s="9" t="s">
        <v>7</v>
      </c>
      <c r="C8" s="11">
        <f>C9+C10+C11+C12</f>
        <v>757914</v>
      </c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  <c r="DS8" s="15"/>
      <c r="DT8" s="15"/>
      <c r="DU8" s="15"/>
      <c r="DV8" s="15"/>
      <c r="DW8" s="15"/>
      <c r="DX8" s="15"/>
      <c r="DY8" s="15"/>
      <c r="DZ8" s="15"/>
      <c r="EA8" s="15"/>
      <c r="EB8" s="15"/>
      <c r="EC8" s="15"/>
      <c r="ED8" s="15"/>
      <c r="EE8" s="15"/>
    </row>
    <row r="9" spans="1:135" s="20" customFormat="1" ht="18" customHeight="1" x14ac:dyDescent="0.25">
      <c r="A9" s="17" t="s">
        <v>8</v>
      </c>
      <c r="B9" s="18" t="s">
        <v>9</v>
      </c>
      <c r="C9" s="19">
        <v>139605</v>
      </c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</row>
    <row r="10" spans="1:135" s="20" customFormat="1" ht="18" customHeight="1" x14ac:dyDescent="0.25">
      <c r="A10" s="17" t="s">
        <v>10</v>
      </c>
      <c r="B10" s="21" t="s">
        <v>11</v>
      </c>
      <c r="C10" s="19">
        <v>385318</v>
      </c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</row>
    <row r="11" spans="1:135" s="20" customFormat="1" ht="18" customHeight="1" x14ac:dyDescent="0.3">
      <c r="A11" s="17" t="s">
        <v>12</v>
      </c>
      <c r="B11" s="21" t="s">
        <v>13</v>
      </c>
      <c r="C11" s="22">
        <v>19280</v>
      </c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5"/>
      <c r="CS11" s="15"/>
      <c r="CT11" s="15"/>
      <c r="CU11" s="15"/>
      <c r="CV11" s="15"/>
      <c r="CW11" s="15"/>
      <c r="CX11" s="15"/>
      <c r="CY11" s="15"/>
      <c r="CZ11" s="15"/>
      <c r="DA11" s="15"/>
      <c r="DB11" s="15"/>
      <c r="DC11" s="15"/>
      <c r="DD11" s="15"/>
      <c r="DE11" s="15"/>
      <c r="DF11" s="15"/>
      <c r="DG11" s="15"/>
      <c r="DH11" s="15"/>
      <c r="DI11" s="15"/>
      <c r="DJ11" s="15"/>
      <c r="DK11" s="15"/>
      <c r="DL11" s="15"/>
      <c r="DM11" s="15"/>
      <c r="DN11" s="15"/>
      <c r="DO11" s="15"/>
      <c r="DP11" s="15"/>
      <c r="DQ11" s="15"/>
      <c r="DR11" s="15"/>
      <c r="DS11" s="15"/>
      <c r="DT11" s="15"/>
      <c r="DU11" s="15"/>
      <c r="DV11" s="15"/>
      <c r="DW11" s="15"/>
      <c r="DX11" s="15"/>
      <c r="DY11" s="15"/>
      <c r="DZ11" s="15"/>
      <c r="EA11" s="15"/>
      <c r="EB11" s="15"/>
      <c r="EC11" s="15"/>
      <c r="ED11" s="15"/>
      <c r="EE11" s="15"/>
    </row>
    <row r="12" spans="1:135" s="20" customFormat="1" ht="18" customHeight="1" collapsed="1" x14ac:dyDescent="0.25">
      <c r="A12" s="17" t="s">
        <v>14</v>
      </c>
      <c r="B12" s="21" t="s">
        <v>15</v>
      </c>
      <c r="C12" s="19">
        <v>213711</v>
      </c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  <c r="CG12" s="15"/>
      <c r="CH12" s="15"/>
      <c r="CI12" s="15"/>
      <c r="CJ12" s="15"/>
      <c r="CK12" s="15"/>
      <c r="CL12" s="15"/>
      <c r="CM12" s="15"/>
      <c r="CN12" s="15"/>
      <c r="CO12" s="15"/>
      <c r="CP12" s="15"/>
      <c r="CQ12" s="15"/>
      <c r="CR12" s="15"/>
      <c r="CS12" s="15"/>
      <c r="CT12" s="15"/>
      <c r="CU12" s="15"/>
      <c r="CV12" s="15"/>
      <c r="CW12" s="15"/>
      <c r="CX12" s="15"/>
      <c r="CY12" s="15"/>
      <c r="CZ12" s="15"/>
      <c r="DA12" s="15"/>
      <c r="DB12" s="15"/>
      <c r="DC12" s="15"/>
      <c r="DD12" s="15"/>
      <c r="DE12" s="15"/>
      <c r="DF12" s="15"/>
      <c r="DG12" s="15"/>
      <c r="DH12" s="15"/>
      <c r="DI12" s="15"/>
      <c r="DJ12" s="15"/>
      <c r="DK12" s="15"/>
      <c r="DL12" s="15"/>
      <c r="DM12" s="15"/>
      <c r="DN12" s="15"/>
      <c r="DO12" s="15"/>
      <c r="DP12" s="15"/>
      <c r="DQ12" s="15"/>
      <c r="DR12" s="15"/>
      <c r="DS12" s="15"/>
      <c r="DT12" s="15"/>
      <c r="DU12" s="15"/>
      <c r="DV12" s="15"/>
      <c r="DW12" s="15"/>
      <c r="DX12" s="15"/>
      <c r="DY12" s="15"/>
      <c r="DZ12" s="15"/>
      <c r="EA12" s="15"/>
      <c r="EB12" s="15"/>
      <c r="EC12" s="15"/>
      <c r="ED12" s="15"/>
      <c r="EE12" s="15"/>
    </row>
    <row r="13" spans="1:135" s="24" customFormat="1" ht="18" hidden="1" customHeight="1" outlineLevel="1" x14ac:dyDescent="0.25">
      <c r="A13" s="17" t="s">
        <v>10</v>
      </c>
      <c r="B13" s="18" t="s">
        <v>16</v>
      </c>
      <c r="C13" s="19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3"/>
      <c r="AL13" s="23"/>
      <c r="AM13" s="23"/>
      <c r="AN13" s="23"/>
      <c r="AO13" s="23"/>
      <c r="AP13" s="23"/>
      <c r="AQ13" s="23"/>
      <c r="AR13" s="23"/>
      <c r="AS13" s="23"/>
      <c r="AT13" s="23"/>
      <c r="AU13" s="23"/>
      <c r="AV13" s="23"/>
      <c r="AW13" s="23"/>
      <c r="AX13" s="23"/>
      <c r="AY13" s="23"/>
      <c r="AZ13" s="23"/>
      <c r="BA13" s="23"/>
      <c r="BB13" s="23"/>
      <c r="BC13" s="23"/>
      <c r="BD13" s="23"/>
      <c r="BE13" s="23"/>
      <c r="BF13" s="23"/>
      <c r="BG13" s="23"/>
      <c r="BH13" s="23"/>
      <c r="BI13" s="23"/>
      <c r="BJ13" s="23"/>
      <c r="BK13" s="23"/>
      <c r="BL13" s="23"/>
      <c r="BM13" s="23"/>
      <c r="BN13" s="23"/>
      <c r="BO13" s="23"/>
      <c r="BP13" s="23"/>
      <c r="BQ13" s="23"/>
      <c r="BR13" s="23"/>
      <c r="BS13" s="23"/>
      <c r="BT13" s="23"/>
      <c r="BU13" s="23"/>
      <c r="BV13" s="23"/>
      <c r="BW13" s="23"/>
      <c r="BX13" s="23"/>
      <c r="BY13" s="23"/>
      <c r="BZ13" s="23"/>
      <c r="CA13" s="23"/>
      <c r="CB13" s="23"/>
      <c r="CC13" s="23"/>
      <c r="CD13" s="23"/>
      <c r="CE13" s="23"/>
      <c r="CF13" s="23"/>
      <c r="CG13" s="23"/>
      <c r="CH13" s="23"/>
      <c r="CI13" s="23"/>
      <c r="CJ13" s="23"/>
      <c r="CK13" s="23"/>
      <c r="CL13" s="23"/>
      <c r="CM13" s="23"/>
      <c r="CN13" s="23"/>
      <c r="CO13" s="23"/>
      <c r="CP13" s="23"/>
      <c r="CQ13" s="23"/>
      <c r="CR13" s="23"/>
      <c r="CS13" s="23"/>
      <c r="CT13" s="23"/>
      <c r="CU13" s="23"/>
      <c r="CV13" s="23"/>
      <c r="CW13" s="23"/>
      <c r="CX13" s="23"/>
      <c r="CY13" s="23"/>
      <c r="CZ13" s="23"/>
      <c r="DA13" s="23"/>
      <c r="DB13" s="23"/>
      <c r="DC13" s="23"/>
      <c r="DD13" s="23"/>
      <c r="DE13" s="23"/>
      <c r="DF13" s="23"/>
      <c r="DG13" s="23"/>
      <c r="DH13" s="23"/>
      <c r="DI13" s="23"/>
      <c r="DJ13" s="23"/>
      <c r="DK13" s="23"/>
      <c r="DL13" s="23"/>
      <c r="DM13" s="23"/>
      <c r="DN13" s="23"/>
      <c r="DO13" s="23"/>
      <c r="DP13" s="23"/>
      <c r="DQ13" s="23"/>
      <c r="DR13" s="23"/>
      <c r="DS13" s="23"/>
      <c r="DT13" s="23"/>
      <c r="DU13" s="23"/>
      <c r="DV13" s="23"/>
      <c r="DW13" s="23"/>
      <c r="DX13" s="23"/>
      <c r="DY13" s="23"/>
      <c r="DZ13" s="23"/>
      <c r="EA13" s="23"/>
      <c r="EB13" s="23"/>
      <c r="EC13" s="23"/>
      <c r="ED13" s="23"/>
      <c r="EE13" s="23"/>
    </row>
    <row r="14" spans="1:135" s="24" customFormat="1" ht="18" hidden="1" customHeight="1" outlineLevel="1" x14ac:dyDescent="0.25">
      <c r="A14" s="17" t="s">
        <v>10</v>
      </c>
      <c r="B14" s="18" t="s">
        <v>17</v>
      </c>
      <c r="C14" s="19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23"/>
      <c r="AN14" s="23"/>
      <c r="AO14" s="23"/>
      <c r="AP14" s="23"/>
      <c r="AQ14" s="23"/>
      <c r="AR14" s="23"/>
      <c r="AS14" s="23"/>
      <c r="AT14" s="23"/>
      <c r="AU14" s="23"/>
      <c r="AV14" s="23"/>
      <c r="AW14" s="23"/>
      <c r="AX14" s="23"/>
      <c r="AY14" s="23"/>
      <c r="AZ14" s="23"/>
      <c r="BA14" s="23"/>
      <c r="BB14" s="23"/>
      <c r="BC14" s="23"/>
      <c r="BD14" s="23"/>
      <c r="BE14" s="23"/>
      <c r="BF14" s="23"/>
      <c r="BG14" s="23"/>
      <c r="BH14" s="23"/>
      <c r="BI14" s="23"/>
      <c r="BJ14" s="23"/>
      <c r="BK14" s="23"/>
      <c r="BL14" s="23"/>
      <c r="BM14" s="23"/>
      <c r="BN14" s="23"/>
      <c r="BO14" s="23"/>
      <c r="BP14" s="23"/>
      <c r="BQ14" s="23"/>
      <c r="BR14" s="23"/>
      <c r="BS14" s="23"/>
      <c r="BT14" s="23"/>
      <c r="BU14" s="23"/>
      <c r="BV14" s="23"/>
      <c r="BW14" s="23"/>
      <c r="BX14" s="23"/>
      <c r="BY14" s="23"/>
      <c r="BZ14" s="23"/>
      <c r="CA14" s="23"/>
      <c r="CB14" s="23"/>
      <c r="CC14" s="23"/>
      <c r="CD14" s="23"/>
      <c r="CE14" s="23"/>
      <c r="CF14" s="23"/>
      <c r="CG14" s="23"/>
      <c r="CH14" s="23"/>
      <c r="CI14" s="23"/>
      <c r="CJ14" s="23"/>
      <c r="CK14" s="23"/>
      <c r="CL14" s="23"/>
      <c r="CM14" s="23"/>
      <c r="CN14" s="23"/>
      <c r="CO14" s="23"/>
      <c r="CP14" s="23"/>
      <c r="CQ14" s="23"/>
      <c r="CR14" s="23"/>
      <c r="CS14" s="23"/>
      <c r="CT14" s="23"/>
      <c r="CU14" s="23"/>
      <c r="CV14" s="23"/>
      <c r="CW14" s="23"/>
      <c r="CX14" s="23"/>
      <c r="CY14" s="23"/>
      <c r="CZ14" s="23"/>
      <c r="DA14" s="23"/>
      <c r="DB14" s="23"/>
      <c r="DC14" s="23"/>
      <c r="DD14" s="23"/>
      <c r="DE14" s="23"/>
      <c r="DF14" s="23"/>
      <c r="DG14" s="23"/>
      <c r="DH14" s="23"/>
      <c r="DI14" s="23"/>
      <c r="DJ14" s="23"/>
      <c r="DK14" s="23"/>
      <c r="DL14" s="23"/>
      <c r="DM14" s="23"/>
      <c r="DN14" s="23"/>
      <c r="DO14" s="23"/>
      <c r="DP14" s="23"/>
      <c r="DQ14" s="23"/>
      <c r="DR14" s="23"/>
      <c r="DS14" s="23"/>
      <c r="DT14" s="23"/>
      <c r="DU14" s="23"/>
      <c r="DV14" s="23"/>
      <c r="DW14" s="23"/>
      <c r="DX14" s="23"/>
      <c r="DY14" s="23"/>
      <c r="DZ14" s="23"/>
      <c r="EA14" s="23"/>
      <c r="EB14" s="23"/>
      <c r="EC14" s="23"/>
      <c r="ED14" s="23"/>
      <c r="EE14" s="23"/>
    </row>
    <row r="15" spans="1:135" s="24" customFormat="1" ht="18" hidden="1" customHeight="1" outlineLevel="1" x14ac:dyDescent="0.25">
      <c r="A15" s="17" t="s">
        <v>10</v>
      </c>
      <c r="B15" s="18" t="s">
        <v>18</v>
      </c>
      <c r="C15" s="19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3"/>
      <c r="AS15" s="23"/>
      <c r="AT15" s="23"/>
      <c r="AU15" s="23"/>
      <c r="AV15" s="23"/>
      <c r="AW15" s="23"/>
      <c r="AX15" s="23"/>
      <c r="AY15" s="23"/>
      <c r="AZ15" s="23"/>
      <c r="BA15" s="23"/>
      <c r="BB15" s="23"/>
      <c r="BC15" s="23"/>
      <c r="BD15" s="23"/>
      <c r="BE15" s="23"/>
      <c r="BF15" s="23"/>
      <c r="BG15" s="23"/>
      <c r="BH15" s="23"/>
      <c r="BI15" s="23"/>
      <c r="BJ15" s="23"/>
      <c r="BK15" s="23"/>
      <c r="BL15" s="23"/>
      <c r="BM15" s="23"/>
      <c r="BN15" s="23"/>
      <c r="BO15" s="23"/>
      <c r="BP15" s="23"/>
      <c r="BQ15" s="23"/>
      <c r="BR15" s="23"/>
      <c r="BS15" s="23"/>
      <c r="BT15" s="23"/>
      <c r="BU15" s="23"/>
      <c r="BV15" s="23"/>
      <c r="BW15" s="23"/>
      <c r="BX15" s="23"/>
      <c r="BY15" s="23"/>
      <c r="BZ15" s="23"/>
      <c r="CA15" s="23"/>
      <c r="CB15" s="23"/>
      <c r="CC15" s="23"/>
      <c r="CD15" s="23"/>
      <c r="CE15" s="23"/>
      <c r="CF15" s="23"/>
      <c r="CG15" s="23"/>
      <c r="CH15" s="23"/>
      <c r="CI15" s="23"/>
      <c r="CJ15" s="23"/>
      <c r="CK15" s="23"/>
      <c r="CL15" s="23"/>
      <c r="CM15" s="23"/>
      <c r="CN15" s="23"/>
      <c r="CO15" s="23"/>
      <c r="CP15" s="23"/>
      <c r="CQ15" s="23"/>
      <c r="CR15" s="23"/>
      <c r="CS15" s="23"/>
      <c r="CT15" s="23"/>
      <c r="CU15" s="23"/>
      <c r="CV15" s="23"/>
      <c r="CW15" s="23"/>
      <c r="CX15" s="23"/>
      <c r="CY15" s="23"/>
      <c r="CZ15" s="23"/>
      <c r="DA15" s="23"/>
      <c r="DB15" s="23"/>
      <c r="DC15" s="23"/>
      <c r="DD15" s="23"/>
      <c r="DE15" s="23"/>
      <c r="DF15" s="23"/>
      <c r="DG15" s="23"/>
      <c r="DH15" s="23"/>
      <c r="DI15" s="23"/>
      <c r="DJ15" s="23"/>
      <c r="DK15" s="23"/>
      <c r="DL15" s="23"/>
      <c r="DM15" s="23"/>
      <c r="DN15" s="23"/>
      <c r="DO15" s="23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</row>
    <row r="16" spans="1:135" s="27" customFormat="1" ht="18" customHeight="1" x14ac:dyDescent="0.35">
      <c r="A16" s="14">
        <v>3</v>
      </c>
      <c r="B16" s="25" t="s">
        <v>19</v>
      </c>
      <c r="C16" s="26">
        <v>4508774</v>
      </c>
    </row>
    <row r="17" spans="1:3" ht="18.75" x14ac:dyDescent="0.25">
      <c r="A17" s="9" t="s">
        <v>20</v>
      </c>
      <c r="B17" s="10" t="s">
        <v>21</v>
      </c>
      <c r="C17" s="11">
        <f>SUM(C18:C22)</f>
        <v>255800</v>
      </c>
    </row>
    <row r="18" spans="1:3" ht="18.75" x14ac:dyDescent="0.3">
      <c r="A18" s="28"/>
      <c r="B18" s="18" t="s">
        <v>22</v>
      </c>
      <c r="C18" s="22">
        <v>10000</v>
      </c>
    </row>
    <row r="19" spans="1:3" ht="18.75" x14ac:dyDescent="0.3">
      <c r="A19" s="28"/>
      <c r="B19" s="18" t="s">
        <v>23</v>
      </c>
      <c r="C19" s="22">
        <v>20000</v>
      </c>
    </row>
    <row r="20" spans="1:3" ht="18.75" x14ac:dyDescent="0.3">
      <c r="A20" s="28"/>
      <c r="B20" s="18" t="s">
        <v>24</v>
      </c>
      <c r="C20" s="22">
        <v>30000</v>
      </c>
    </row>
    <row r="21" spans="1:3" ht="18.75" x14ac:dyDescent="0.3">
      <c r="A21" s="28"/>
      <c r="B21" s="18" t="s">
        <v>26</v>
      </c>
      <c r="C21" s="22">
        <v>120000</v>
      </c>
    </row>
    <row r="22" spans="1:3" ht="18.75" x14ac:dyDescent="0.3">
      <c r="A22" s="28"/>
      <c r="B22" s="18" t="s">
        <v>27</v>
      </c>
      <c r="C22" s="22">
        <v>75800</v>
      </c>
    </row>
    <row r="23" spans="1:3" ht="18.75" x14ac:dyDescent="0.25">
      <c r="A23" s="28"/>
      <c r="B23" s="29"/>
      <c r="C23" s="30"/>
    </row>
  </sheetData>
  <mergeCells count="2">
    <mergeCell ref="A2:C2"/>
    <mergeCell ref="A4:C4"/>
  </mergeCells>
  <pageMargins left="0.23622047244094491" right="0.23622047244094491" top="0.74803149606299213" bottom="0.74803149606299213" header="0.31496062992125984" footer="0.31496062992125984"/>
  <pageSetup paperSize="9" scale="71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41298184489686478FC7D23636EA46CB" ma:contentTypeVersion="0" ma:contentTypeDescription="Створення нового документа." ma:contentTypeScope="" ma:versionID="e148b4934d3b7e213982fca77654ffc0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affdeeba82958b12d33e6bb391080f2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вмісту"/>
        <xsd:element ref="dc:title" minOccurs="0" maxOccurs="1" ma:index="4" ma:displayName="Заголовок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6D2DFF8-7E01-4C82-AED0-CC40B3FF441F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26717C6-5549-4A9A-B828-B2DE48117C4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B92022-DAD0-4CCA-AE08-659ADE0BB7B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Бюджетні призначення</vt:lpstr>
      <vt:lpstr>'Бюджетні призначення'!Область_печати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Вернигора Тетяна Володимирівна</dc:creator>
  <cp:lastModifiedBy>MCI</cp:lastModifiedBy>
  <cp:lastPrinted>2018-11-12T13:03:34Z</cp:lastPrinted>
  <dcterms:created xsi:type="dcterms:W3CDTF">2018-11-12T13:03:22Z</dcterms:created>
  <dcterms:modified xsi:type="dcterms:W3CDTF">2019-03-26T15:45:32Z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0x01010041298184489686478FC7D23636EA46CB</vt:lpwstr>
  </property>
</Properties>
</file>